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FEB5798A-CEF9-4BC0-B966-7ACD7F2E097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ticipo Disp Agosto" sheetId="4" r:id="rId1"/>
    <sheet name="Anticipo Disp Julio" sheetId="5" r:id="rId2"/>
    <sheet name="Anticipo Disp Junio" sheetId="6" r:id="rId3"/>
  </sheets>
  <definedNames>
    <definedName name="_xlnm._FilterDatabase" localSheetId="0" hidden="1">'Anticipo Disp Agosto'!$A$11:$C$68</definedName>
    <definedName name="_xlnm._FilterDatabase" localSheetId="1" hidden="1">'Anticipo Disp Julio'!$A$11:$C$28</definedName>
    <definedName name="_xlnm._FilterDatabase" localSheetId="2" hidden="1">'Anticipo Disp Junio'!$A$11:$C$15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6" l="1"/>
  <c r="C103" i="4"/>
  <c r="C29" i="5"/>
</calcChain>
</file>

<file path=xl/sharedStrings.xml><?xml version="1.0" encoding="utf-8"?>
<sst xmlns="http://schemas.openxmlformats.org/spreadsheetml/2006/main" count="127" uniqueCount="119">
  <si>
    <t>Nombre IPS</t>
  </si>
  <si>
    <t>CENTROMEDICO CRECER LTDA</t>
  </si>
  <si>
    <t>HOSPITAL INFANTIL UNIVERSITARIO DE SAN JOSE</t>
  </si>
  <si>
    <t>MEDICAL DUARTE ZF S.A.S</t>
  </si>
  <si>
    <t>GRUPO EMPRESARIAL VENUS SAS</t>
  </si>
  <si>
    <t>NIT</t>
  </si>
  <si>
    <t>Total IPS</t>
  </si>
  <si>
    <t>SALUD VITAL DE COLOMBIA IPS S.A.S</t>
  </si>
  <si>
    <t>SAIS IPS SAS IMAGENOLOGIA Y HEMODINAMIA</t>
  </si>
  <si>
    <t>ESE HOSPITAL LA MARIA</t>
  </si>
  <si>
    <t>UNIDAD CARDIOQUIRURGICA DE NARIÃ‘O SAS</t>
  </si>
  <si>
    <t>SOCIEDAD MEDICA ANTIOQUEÃ‘A S.A. SOMA</t>
  </si>
  <si>
    <t>HOSPITAL M.E. PATARROYO IPS S.A.S.</t>
  </si>
  <si>
    <t>Total</t>
  </si>
  <si>
    <t>OINSAMED S.A.S.</t>
  </si>
  <si>
    <t>Giro por el reconocimiento del anticipo por disponibilidad 
camas UCI y de servicios intermedios de junio 2020
Giro efectuado el 04 de octubre 2020</t>
  </si>
  <si>
    <t>E.S.E. HOSPITAL UNIVERSITARIO ERASMO MEOZ</t>
  </si>
  <si>
    <t>UNIDAD CLINICA LA MAGDALENA SAS</t>
  </si>
  <si>
    <t>HOSPITAL CIVIL DE IPIALES ESE</t>
  </si>
  <si>
    <t>ESE HOSPITAL VENANCIO DIAZ DIAZ</t>
  </si>
  <si>
    <t>CLINICA DE LA COSTA LTDA</t>
  </si>
  <si>
    <t>ESE HOSPITAL SAN CRISTOBAL DE CIENAGA</t>
  </si>
  <si>
    <t>CPO S A</t>
  </si>
  <si>
    <t>SERVICIOS MEDICOS INTEGRALES DE SALUD SAS SERVIMEDICOS SAS</t>
  </si>
  <si>
    <t>PROFESIONALES DE LA SALUD S.A. "PROINSALUD S.A."</t>
  </si>
  <si>
    <t>CLINICA ANTIOQUIA S.A.</t>
  </si>
  <si>
    <t>E.S.E. HOSPITAL SAN VICENTE DE PAUL DE LORICA</t>
  </si>
  <si>
    <t>EMPRESA SOCIAL DEL ESTADO HOSPITAL UNIVERSITARIO SAN JORGE</t>
  </si>
  <si>
    <t>CLINICA CENTRO S.A</t>
  </si>
  <si>
    <t>SOCIEDAD N.S.D.R. S.A.S</t>
  </si>
  <si>
    <t>RED DE SALUD DEL ORIENTE EMPRESA SOCIAL DEL ESTADO E.S.E</t>
  </si>
  <si>
    <t>HOSPITAL ISAIAS DUARTE CANCINO EMPRESA SOCIAL DEL ESTADO</t>
  </si>
  <si>
    <t>CLINICA CARDIOVASCULAR JESUS DE NAZARETH TRANSFORMACION EN SAS</t>
  </si>
  <si>
    <t>CLINICA MATERNO INFANTIL CASA DEL NIÃ‘O S.A.S</t>
  </si>
  <si>
    <t>FUNDACION AMIGOS DE LA SALUD</t>
  </si>
  <si>
    <t>CLINICA LA ESTANCIA S. A.</t>
  </si>
  <si>
    <t>EMPRESA SOCIAL DEL ESTADO HOSPITAL REGIONAL DE CHIQUINQUIRA</t>
  </si>
  <si>
    <t>HOSPITAL LUIS ABLANQUE DE LA PLATA EMPRESA SOCIAL DEL ESTADO</t>
  </si>
  <si>
    <t>E.S.E. HOSPITAL DEPARTAMENTAL SAN JUAN DE DIOS</t>
  </si>
  <si>
    <t>CAJA COLOMBIANA DE SUBSIDIO FAMILIAR COLSUBSIDIO</t>
  </si>
  <si>
    <t>CAJA DE COMPENSACION FAMILIAR CAFAM</t>
  </si>
  <si>
    <t>CLINICA LA ASUNCION</t>
  </si>
  <si>
    <t>CLINICA MEDIESP S.A.S.</t>
  </si>
  <si>
    <t>HOSPITAL DEPARTAMENTAL MARIO CORREA RENGIFO EMPRESA SOCIAL DEL ESTADO</t>
  </si>
  <si>
    <t>CLINICA SANTA ANA S.A.</t>
  </si>
  <si>
    <t>Hospital San Rafael - Empresa Social del Estado</t>
  </si>
  <si>
    <t>ESE HOSPITAL DEPARTAMENTAL UNIVERSITARIO SANTA SOFIA DE CALDAS</t>
  </si>
  <si>
    <t>SERVICIOS ESPECIALES DE SALUD</t>
  </si>
  <si>
    <t>ESE HOSPITAL SAN JERONIMO DE MONTERIA</t>
  </si>
  <si>
    <t>CLINICA LOS ROSALES S.A</t>
  </si>
  <si>
    <t>HOSPITAL UNIVERSITARIO SAN JOSE DE POPAYAN E.S.E.</t>
  </si>
  <si>
    <t>HOSPITAL REGIONAL DE MONIQUIRA ESE</t>
  </si>
  <si>
    <t>EMPRESA SOCIAL DEL ESTADO HOSPITAL JOSE CAYETANO VASQUEZ</t>
  </si>
  <si>
    <t>HOSPITAL REGIONAL DE LA ORINOQUIA E.S.E.</t>
  </si>
  <si>
    <t>E.S.E HOSPITAL DEPARTAMENTAL TOMAS URIBE URIBE DE TULUA EMPRESA SOCIAL DEL ESTADO</t>
  </si>
  <si>
    <t>Hospital Regional San Andres ESE</t>
  </si>
  <si>
    <t>CLINICA DEL CESAR S.A.</t>
  </si>
  <si>
    <t>SOCIEDAD DE CIRUGIA DE BOGOTA HOSPITAL DE SAN JOSE</t>
  </si>
  <si>
    <t>INSTITUTO CARDIOVASCULAR DEL CESAR S.A</t>
  </si>
  <si>
    <t>CLINICA HIGEA IPS S.A.</t>
  </si>
  <si>
    <t>PROMOTORA MEDICA Y ODONTOLOGICA DE ANTIOQUIA SA</t>
  </si>
  <si>
    <t>EMPRESA SOCIAL DEL ESTADO HOSPITAL UNIVERSITARIO DEL CARIBE</t>
  </si>
  <si>
    <t>SERVICLINICOS DROMEDICA S.A</t>
  </si>
  <si>
    <t>CLINICA CENTRAL O.H.L. LTDA</t>
  </si>
  <si>
    <t>Clinica Su Vida S.A.S</t>
  </si>
  <si>
    <t>SOCIEDAD CARDIOVASCULAR DEL CARIBE COLOMBIANO S.A.S</t>
  </si>
  <si>
    <t>CMS COLOMBIA LTDA CORPORACION MEDICA SALUD PARA LOS COLOMBIANOS</t>
  </si>
  <si>
    <t>FUNDACION CLINICA LETICIA</t>
  </si>
  <si>
    <t>ESE HOSPITAL NUESTRA SEÃ‘ORA DEL CARMEN</t>
  </si>
  <si>
    <t>IPS CLINICA ROQUE ARMANDO LOPEZ ALVAREZ E.U.</t>
  </si>
  <si>
    <t>CORPORACION CLINICA</t>
  </si>
  <si>
    <t>CLINICA BELO HORIZONTE</t>
  </si>
  <si>
    <t>CLINICA GENERAL DEL CARIBE S.A.</t>
  </si>
  <si>
    <t>CENTRO CARDIOVASCULAR COLOMBIANO SAS - SIGLA CC CARDIOVASCULAR</t>
  </si>
  <si>
    <t>VITAL MEDICAL CARE VIMEC S.A.S</t>
  </si>
  <si>
    <t>FUNDACION FOSUNAB</t>
  </si>
  <si>
    <t>CORPORACION PARA LA SALUD INTEGRAL S.A.S. - CORPOSALUD S.A.S.</t>
  </si>
  <si>
    <t>Sociedad Comercializadora De Insumos y Servicios Medicos S.A.S</t>
  </si>
  <si>
    <t>Inversiones Medicas de los Andes S.A.S.</t>
  </si>
  <si>
    <t>GYO MEDICAL IPS S.A.S.</t>
  </si>
  <si>
    <t>NUEVA CLINICA SAGRADO CORAZON S.A.S</t>
  </si>
  <si>
    <t>HOSPITAL ORTOPEDICO S.A.S</t>
  </si>
  <si>
    <t>UCI ADULTOS LAS MERCEDES DE COROZAL</t>
  </si>
  <si>
    <t>FUNDACION CLINICA MATERNO INFANTIL ADELA DE CHAR</t>
  </si>
  <si>
    <t>CRITICAL CARE GROUP IPS</t>
  </si>
  <si>
    <t>CLINICA DE URGENCIAS BUCARAMANGA S.A.S</t>
  </si>
  <si>
    <t>Clinica Universitaria Medicina Integral S.A. - CUMI</t>
  </si>
  <si>
    <t>CLINICA DE MARLY JORGE CAVELIER GAVIRIA SAS</t>
  </si>
  <si>
    <t>CLINICA CENTRAL DEL QUINDIO SAS</t>
  </si>
  <si>
    <t>CENTRO HOSPITALARIO REGIONAL SANTA MONICA SAS</t>
  </si>
  <si>
    <t>INSTITUTO MEDICO DE ALTA TECNOLOGIA S.A.S</t>
  </si>
  <si>
    <t>CLINICA INTERNATIONAL BARRANQUILLA S.A.S</t>
  </si>
  <si>
    <t>MIRED BARRANQUILLA IPS S.A.S.</t>
  </si>
  <si>
    <t>CLINICA NUEVA EL LAGO S.A.S.</t>
  </si>
  <si>
    <t>MEDIVALLE SAS</t>
  </si>
  <si>
    <t>COMUNIDAD DE HERMANAS DOMINICAS DE LA PRESENTACION DE LA SANTISIMA VIRGEN DE TOURS PROVINCIA DE MEDELLIN</t>
  </si>
  <si>
    <t>CONGREGACIÓN DE HERMANAS FRANCISCANAS MISIONERAS DE MARIA AUXILIADORA, PROVINCIA MARÍA AUXILIADORA</t>
  </si>
  <si>
    <t>CLINICA ASOTRAUMA SAS</t>
  </si>
  <si>
    <t>MEDICINA ALTA COMPLEJIDAD S.A</t>
  </si>
  <si>
    <t>ESTRIOS SAS</t>
  </si>
  <si>
    <t>CENTRO DE INVESTIGACIONES ONCOLOGICAS CLINICA SAN DIEGO CIOSAD SAS</t>
  </si>
  <si>
    <t>EMPRESA SOCIAL DEL ESTADO HOSPITAL SAN ANTONIO</t>
  </si>
  <si>
    <t>EMPRESA SOCIAL DEL ESTADO HOSPITAL SANDIEGO DE CERETE</t>
  </si>
  <si>
    <t>URGENCIAS MEDICAS S.A.S.</t>
  </si>
  <si>
    <t>CAJA DE COMPENSACION FAMILIAR DE RISARALDA COMFAMILIAR RISARALDA</t>
  </si>
  <si>
    <t>EMPRESA SOCIAL DEL ESTADO HOSPITAL UNIVERSITARIO DE LA SAMARITANA</t>
  </si>
  <si>
    <t>CLINICA INTEGRAL DE EMERGENCIAS LAURA DANIELA S.A.</t>
  </si>
  <si>
    <t>Promosalud IPS T&amp;E S.A.S.</t>
  </si>
  <si>
    <t>Viva 1A IPS SA</t>
  </si>
  <si>
    <t>CLINICA UCI DEL RIO S.A.</t>
  </si>
  <si>
    <t>CLINICA LOS NOGALES SAS</t>
  </si>
  <si>
    <t>COMPAÃ‘IA OPERADORA CLINICA HISPANOAMERICA SAS</t>
  </si>
  <si>
    <t>SANTA LAURA IPS SAS</t>
  </si>
  <si>
    <t>CLINICA ALTOS DE SAN VICENTE S.A.S.</t>
  </si>
  <si>
    <t>UCI DEL CARIBE SAS</t>
  </si>
  <si>
    <t>CLINICA LA TRINIDAD I.P.S. LTDA</t>
  </si>
  <si>
    <t>ESE INSTITUTO NACIONAL DE CANCEROLOGIA</t>
  </si>
  <si>
    <t>Giro por el reconocimiento del anticipo por disponibilidad 
camas UCI y de servicios intermedios de agosto de 2020
Giro efectuado el 04 de octubre 2020</t>
  </si>
  <si>
    <t>Giro por el reconocimiento del anticipo por disponibilidad 
camas UCI y de servicios intermedios de julio de 2020
Giro efectuado el 04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</si>
</sst>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_-;\-&quot;$&quot;* #,##0_-;_-&quot;$&quot;* &quot;-&quot;_-;_-@_-"/>
    <numFmt numFmtId="166" formatCode="_(&quot;$&quot;* #,##0_);_(&quot;$&quot;* \(#,##0\);_(&quot;$&quot;* &quot;-&quot;_);_(@_)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6"/>
      <name val="Verdana"/>
      <family val="2"/>
    </font>
    <font>
      <sz val="16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9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">
    <xf numFmtId="0" fontId="0" fillId="0" borderId="0" xfId="0" applyFont="1" applyFill="1" applyBorder="1"/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33" borderId="11" xfId="0" applyFont="1" applyFill="1" applyBorder="1" applyAlignment="1">
      <alignment horizontal="center" vertical="center" wrapText="1"/>
    </xf>
    <xf numFmtId="0" fontId="27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vertical="center" wrapText="1"/>
    </xf>
    <xf numFmtId="165" fontId="26" fillId="34" borderId="1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5F0DEC5C-F292-468F-99E2-E83E2FC72601}"/>
    <cellStyle name="Moneda [0] 3" xfId="56" xr:uid="{2CF18ED5-23B1-4C0E-8B7A-5B70C9467745}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7112000</xdr:colOff>
      <xdr:row>3</xdr:row>
      <xdr:rowOff>139169</xdr:rowOff>
    </xdr:from>
    <xdr:to>
      <xdr:col>3</xdr:col>
      <xdr:colOff>37153</xdr:colOff>
      <xdr:row>7</xdr:row>
      <xdr:rowOff>176696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F8F0E2-ABE3-46ED-9034-F3DBC2ED4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9826" y="768647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307009</xdr:colOff>
      <xdr:row>3</xdr:row>
      <xdr:rowOff>154994</xdr:rowOff>
    </xdr:from>
    <xdr:to>
      <xdr:col>0</xdr:col>
      <xdr:colOff>3393109</xdr:colOff>
      <xdr:row>7</xdr:row>
      <xdr:rowOff>31304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A3E753-9CC7-4EDE-A1DF-57FF70D0C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009" y="784472"/>
          <a:ext cx="3086100" cy="7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7112000</xdr:colOff>
      <xdr:row>3</xdr:row>
      <xdr:rowOff>139169</xdr:rowOff>
    </xdr:from>
    <xdr:to>
      <xdr:col>3</xdr:col>
      <xdr:colOff>37153</xdr:colOff>
      <xdr:row>7</xdr:row>
      <xdr:rowOff>176696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A6FB1-D3E4-49FF-96DA-4C47051B63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9580" y="756389"/>
          <a:ext cx="4393253" cy="8681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307009</xdr:colOff>
      <xdr:row>3</xdr:row>
      <xdr:rowOff>154994</xdr:rowOff>
    </xdr:from>
    <xdr:to>
      <xdr:col>0</xdr:col>
      <xdr:colOff>3393109</xdr:colOff>
      <xdr:row>7</xdr:row>
      <xdr:rowOff>31304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8D42BD-A80D-4B9A-A3A0-F6133AFE3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009" y="772214"/>
          <a:ext cx="3086100" cy="706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7112000</xdr:colOff>
      <xdr:row>3</xdr:row>
      <xdr:rowOff>139169</xdr:rowOff>
    </xdr:from>
    <xdr:to>
      <xdr:col>3</xdr:col>
      <xdr:colOff>37153</xdr:colOff>
      <xdr:row>7</xdr:row>
      <xdr:rowOff>176696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EBF574-219E-487B-89B5-B3B3C9BEC6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9580" y="756389"/>
          <a:ext cx="4393253" cy="8681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307009</xdr:colOff>
      <xdr:row>3</xdr:row>
      <xdr:rowOff>154994</xdr:rowOff>
    </xdr:from>
    <xdr:to>
      <xdr:col>0</xdr:col>
      <xdr:colOff>3393109</xdr:colOff>
      <xdr:row>7</xdr:row>
      <xdr:rowOff>31304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451BA9-EC97-4A1E-9D30-8DA3AC97F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009" y="772214"/>
          <a:ext cx="3086100" cy="706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77B2-7A9F-4348-9CE4-4C5F5F3905FD}">
  <dimension ref="A2:E195"/>
  <sheetViews>
    <sheetView showGridLines="0" tabSelected="1" showWhiteSpace="0" view="pageLayout" zoomScale="69" zoomScaleNormal="100" zoomScalePageLayoutView="69" workbookViewId="0">
      <selection activeCell="B25" sqref="B25"/>
    </sheetView>
  </sheetViews>
  <sheetFormatPr baseColWidth="10" defaultColWidth="11.44140625" defaultRowHeight="16.2" x14ac:dyDescent="0.3"/>
  <cols>
    <col min="1" max="1" width="48.77734375" style="8" customWidth="1"/>
    <col min="2" max="2" width="100.33203125" style="14" bestFit="1" customWidth="1"/>
    <col min="3" max="3" width="59.77734375" style="2" customWidth="1"/>
    <col min="4" max="16384" width="11.44140625" style="2"/>
  </cols>
  <sheetData>
    <row r="2" spans="1:3" x14ac:dyDescent="0.3">
      <c r="B2" s="9"/>
      <c r="C2" s="3"/>
    </row>
    <row r="3" spans="1:3" x14ac:dyDescent="0.3">
      <c r="A3" s="10"/>
      <c r="B3" s="9"/>
      <c r="C3" s="3"/>
    </row>
    <row r="4" spans="1:3" x14ac:dyDescent="0.3">
      <c r="B4" s="9"/>
      <c r="C4" s="3"/>
    </row>
    <row r="5" spans="1:3" x14ac:dyDescent="0.3">
      <c r="B5" s="16" t="s">
        <v>117</v>
      </c>
      <c r="C5" s="3"/>
    </row>
    <row r="6" spans="1:3" ht="17.25" customHeight="1" x14ac:dyDescent="0.3">
      <c r="B6" s="17"/>
      <c r="C6" s="11"/>
    </row>
    <row r="7" spans="1:3" x14ac:dyDescent="0.3">
      <c r="B7" s="17"/>
      <c r="C7" s="11"/>
    </row>
    <row r="8" spans="1:3" x14ac:dyDescent="0.3">
      <c r="B8" s="17"/>
    </row>
    <row r="11" spans="1:3" s="1" customFormat="1" x14ac:dyDescent="0.3">
      <c r="A11" s="4" t="s">
        <v>5</v>
      </c>
      <c r="B11" s="4" t="s">
        <v>0</v>
      </c>
      <c r="C11" s="4" t="s">
        <v>6</v>
      </c>
    </row>
    <row r="12" spans="1:3" x14ac:dyDescent="0.3">
      <c r="A12" s="5">
        <v>901139193</v>
      </c>
      <c r="B12" s="13" t="s">
        <v>92</v>
      </c>
      <c r="C12" s="7">
        <v>827080416</v>
      </c>
    </row>
    <row r="13" spans="1:3" x14ac:dyDescent="0.3">
      <c r="A13" s="5">
        <v>812005522</v>
      </c>
      <c r="B13" s="6" t="s">
        <v>34</v>
      </c>
      <c r="C13" s="7">
        <v>803712260</v>
      </c>
    </row>
    <row r="14" spans="1:3" x14ac:dyDescent="0.3">
      <c r="A14" s="5">
        <v>900042103</v>
      </c>
      <c r="B14" s="6" t="s">
        <v>61</v>
      </c>
      <c r="C14" s="7">
        <v>652821214</v>
      </c>
    </row>
    <row r="15" spans="1:3" x14ac:dyDescent="0.3">
      <c r="A15" s="5">
        <v>806012426</v>
      </c>
      <c r="B15" s="6" t="s">
        <v>32</v>
      </c>
      <c r="C15" s="7">
        <v>592662756</v>
      </c>
    </row>
    <row r="16" spans="1:3" x14ac:dyDescent="0.3">
      <c r="A16" s="5">
        <v>900465319</v>
      </c>
      <c r="B16" s="13" t="s">
        <v>14</v>
      </c>
      <c r="C16" s="7">
        <v>587857442</v>
      </c>
    </row>
    <row r="17" spans="1:3" x14ac:dyDescent="0.3">
      <c r="A17" s="5">
        <v>891580002</v>
      </c>
      <c r="B17" s="6" t="s">
        <v>50</v>
      </c>
      <c r="C17" s="7">
        <v>572384830</v>
      </c>
    </row>
    <row r="18" spans="1:3" ht="32.4" x14ac:dyDescent="0.3">
      <c r="A18" s="5">
        <v>891901158</v>
      </c>
      <c r="B18" s="6" t="s">
        <v>54</v>
      </c>
      <c r="C18" s="7">
        <v>547758072</v>
      </c>
    </row>
    <row r="19" spans="1:3" x14ac:dyDescent="0.3">
      <c r="A19" s="5">
        <v>800014918</v>
      </c>
      <c r="B19" s="6" t="s">
        <v>16</v>
      </c>
      <c r="C19" s="7">
        <v>535156188</v>
      </c>
    </row>
    <row r="20" spans="1:3" x14ac:dyDescent="0.3">
      <c r="A20" s="5">
        <v>900027397</v>
      </c>
      <c r="B20" s="6" t="s">
        <v>59</v>
      </c>
      <c r="C20" s="7">
        <v>523891644</v>
      </c>
    </row>
    <row r="21" spans="1:3" x14ac:dyDescent="0.3">
      <c r="A21" s="5">
        <v>900386591</v>
      </c>
      <c r="B21" s="13" t="s">
        <v>79</v>
      </c>
      <c r="C21" s="7">
        <v>485566912</v>
      </c>
    </row>
    <row r="22" spans="1:3" x14ac:dyDescent="0.3">
      <c r="A22" s="5">
        <v>900423126</v>
      </c>
      <c r="B22" s="13" t="s">
        <v>83</v>
      </c>
      <c r="C22" s="7">
        <v>440015214</v>
      </c>
    </row>
    <row r="23" spans="1:3" x14ac:dyDescent="0.3">
      <c r="A23" s="5">
        <v>825003378</v>
      </c>
      <c r="B23" s="6" t="s">
        <v>8</v>
      </c>
      <c r="C23" s="7">
        <v>400793760</v>
      </c>
    </row>
    <row r="24" spans="1:3" x14ac:dyDescent="0.3">
      <c r="A24" s="5">
        <v>890801099</v>
      </c>
      <c r="B24" s="6" t="s">
        <v>46</v>
      </c>
      <c r="C24" s="7">
        <v>369151560</v>
      </c>
    </row>
    <row r="25" spans="1:3" x14ac:dyDescent="0.3">
      <c r="A25" s="5">
        <v>900740827</v>
      </c>
      <c r="B25" s="13" t="s">
        <v>86</v>
      </c>
      <c r="C25" s="7">
        <v>354705320</v>
      </c>
    </row>
    <row r="26" spans="1:3" x14ac:dyDescent="0.3">
      <c r="A26" s="5">
        <v>901085352</v>
      </c>
      <c r="B26" s="13" t="s">
        <v>90</v>
      </c>
      <c r="C26" s="7">
        <v>338882320</v>
      </c>
    </row>
    <row r="27" spans="1:3" x14ac:dyDescent="0.3">
      <c r="A27" s="5">
        <v>812004935</v>
      </c>
      <c r="B27" s="6" t="s">
        <v>33</v>
      </c>
      <c r="C27" s="7">
        <v>312541428</v>
      </c>
    </row>
    <row r="28" spans="1:3" x14ac:dyDescent="0.3">
      <c r="A28" s="5">
        <v>901138884</v>
      </c>
      <c r="B28" s="13" t="s">
        <v>91</v>
      </c>
      <c r="C28" s="7">
        <v>305955398</v>
      </c>
    </row>
    <row r="29" spans="1:3" x14ac:dyDescent="0.3">
      <c r="A29" s="5">
        <v>800231235</v>
      </c>
      <c r="B29" s="6" t="s">
        <v>27</v>
      </c>
      <c r="C29" s="7">
        <v>293934610</v>
      </c>
    </row>
    <row r="30" spans="1:3" x14ac:dyDescent="0.3">
      <c r="A30" s="5">
        <v>890807591</v>
      </c>
      <c r="B30" s="6" t="s">
        <v>47</v>
      </c>
      <c r="C30" s="7">
        <v>292998376</v>
      </c>
    </row>
    <row r="31" spans="1:3" x14ac:dyDescent="0.3">
      <c r="A31" s="5">
        <v>805027337</v>
      </c>
      <c r="B31" s="6" t="s">
        <v>30</v>
      </c>
      <c r="C31" s="7">
        <v>288605282</v>
      </c>
    </row>
    <row r="32" spans="1:3" x14ac:dyDescent="0.3">
      <c r="A32" s="5">
        <v>900233294</v>
      </c>
      <c r="B32" s="13" t="s">
        <v>72</v>
      </c>
      <c r="C32" s="7">
        <v>286574194</v>
      </c>
    </row>
    <row r="33" spans="1:3" x14ac:dyDescent="0.3">
      <c r="A33" s="5">
        <v>891855029</v>
      </c>
      <c r="B33" s="6" t="s">
        <v>53</v>
      </c>
      <c r="C33" s="7">
        <v>274380730</v>
      </c>
    </row>
    <row r="34" spans="1:3" x14ac:dyDescent="0.3">
      <c r="A34" s="5">
        <v>891079999</v>
      </c>
      <c r="B34" s="6" t="s">
        <v>48</v>
      </c>
      <c r="C34" s="7">
        <v>265479806</v>
      </c>
    </row>
    <row r="35" spans="1:3" x14ac:dyDescent="0.3">
      <c r="A35" s="5">
        <v>892300979</v>
      </c>
      <c r="B35" s="6" t="s">
        <v>56</v>
      </c>
      <c r="C35" s="7">
        <v>261381346</v>
      </c>
    </row>
    <row r="36" spans="1:3" x14ac:dyDescent="0.3">
      <c r="A36" s="5">
        <v>900112820</v>
      </c>
      <c r="B36" s="12" t="s">
        <v>66</v>
      </c>
      <c r="C36" s="7">
        <v>219679350</v>
      </c>
    </row>
    <row r="37" spans="1:3" x14ac:dyDescent="0.3">
      <c r="A37" s="5">
        <v>901210652</v>
      </c>
      <c r="B37" s="13" t="s">
        <v>94</v>
      </c>
      <c r="C37" s="7">
        <v>216059978</v>
      </c>
    </row>
    <row r="38" spans="1:3" x14ac:dyDescent="0.3">
      <c r="A38" s="5">
        <v>800123106</v>
      </c>
      <c r="B38" s="6" t="s">
        <v>19</v>
      </c>
      <c r="C38" s="7">
        <v>206955508</v>
      </c>
    </row>
    <row r="39" spans="1:3" x14ac:dyDescent="0.3">
      <c r="A39" s="5">
        <v>890905177</v>
      </c>
      <c r="B39" s="6" t="s">
        <v>9</v>
      </c>
      <c r="C39" s="7">
        <v>202434000</v>
      </c>
    </row>
    <row r="40" spans="1:3" x14ac:dyDescent="0.3">
      <c r="A40" s="5">
        <v>800162035</v>
      </c>
      <c r="B40" s="6" t="s">
        <v>23</v>
      </c>
      <c r="C40" s="7">
        <v>197360458</v>
      </c>
    </row>
    <row r="41" spans="1:3" x14ac:dyDescent="0.3">
      <c r="A41" s="5">
        <v>900342064</v>
      </c>
      <c r="B41" s="13" t="s">
        <v>77</v>
      </c>
      <c r="C41" s="7">
        <v>195840656</v>
      </c>
    </row>
    <row r="42" spans="1:3" x14ac:dyDescent="0.3">
      <c r="A42" s="5">
        <v>835000972</v>
      </c>
      <c r="B42" s="6" t="s">
        <v>37</v>
      </c>
      <c r="C42" s="7">
        <v>190072038</v>
      </c>
    </row>
    <row r="43" spans="1:3" x14ac:dyDescent="0.3">
      <c r="A43" s="5">
        <v>800130625</v>
      </c>
      <c r="B43" s="6" t="s">
        <v>21</v>
      </c>
      <c r="C43" s="7">
        <v>187898572</v>
      </c>
    </row>
    <row r="44" spans="1:3" x14ac:dyDescent="0.3">
      <c r="A44" s="5">
        <v>899999017</v>
      </c>
      <c r="B44" s="6" t="s">
        <v>57</v>
      </c>
      <c r="C44" s="7">
        <v>187070996</v>
      </c>
    </row>
    <row r="45" spans="1:3" x14ac:dyDescent="0.3">
      <c r="A45" s="5">
        <v>806004548</v>
      </c>
      <c r="B45" s="6" t="s">
        <v>1</v>
      </c>
      <c r="C45" s="7">
        <v>186735236</v>
      </c>
    </row>
    <row r="46" spans="1:3" x14ac:dyDescent="0.3">
      <c r="A46" s="5">
        <v>800038024</v>
      </c>
      <c r="B46" s="6" t="s">
        <v>17</v>
      </c>
      <c r="C46" s="7">
        <v>180231080</v>
      </c>
    </row>
    <row r="47" spans="1:3" x14ac:dyDescent="0.3">
      <c r="A47" s="5">
        <v>890102140</v>
      </c>
      <c r="B47" s="6" t="s">
        <v>41</v>
      </c>
      <c r="C47" s="7">
        <v>176274048</v>
      </c>
    </row>
    <row r="48" spans="1:3" x14ac:dyDescent="0.3">
      <c r="A48" s="5">
        <v>900307987</v>
      </c>
      <c r="B48" s="13" t="s">
        <v>74</v>
      </c>
      <c r="C48" s="7">
        <v>168838786</v>
      </c>
    </row>
    <row r="49" spans="1:3" x14ac:dyDescent="0.3">
      <c r="A49" s="5">
        <v>900112364</v>
      </c>
      <c r="B49" s="6" t="s">
        <v>65</v>
      </c>
      <c r="C49" s="7">
        <v>163420556</v>
      </c>
    </row>
    <row r="50" spans="1:3" x14ac:dyDescent="0.3">
      <c r="A50" s="5">
        <v>860007336</v>
      </c>
      <c r="B50" s="6" t="s">
        <v>39</v>
      </c>
      <c r="C50" s="7">
        <v>162319338</v>
      </c>
    </row>
    <row r="51" spans="1:3" x14ac:dyDescent="0.3">
      <c r="A51" s="5">
        <v>817003166</v>
      </c>
      <c r="B51" s="6" t="s">
        <v>35</v>
      </c>
      <c r="C51" s="7">
        <v>161950144</v>
      </c>
    </row>
    <row r="52" spans="1:3" x14ac:dyDescent="0.3">
      <c r="A52" s="5">
        <v>860013570</v>
      </c>
      <c r="B52" s="6" t="s">
        <v>40</v>
      </c>
      <c r="C52" s="7">
        <v>158822302</v>
      </c>
    </row>
    <row r="53" spans="1:3" x14ac:dyDescent="0.3">
      <c r="A53" s="5">
        <v>800129856</v>
      </c>
      <c r="B53" s="6" t="s">
        <v>20</v>
      </c>
      <c r="C53" s="7">
        <v>145005506</v>
      </c>
    </row>
    <row r="54" spans="1:3" x14ac:dyDescent="0.3">
      <c r="A54" s="5">
        <v>891409981</v>
      </c>
      <c r="B54" s="6" t="s">
        <v>49</v>
      </c>
      <c r="C54" s="7">
        <v>142606838</v>
      </c>
    </row>
    <row r="55" spans="1:3" s="3" customFormat="1" x14ac:dyDescent="0.3">
      <c r="A55" s="5">
        <v>900038926</v>
      </c>
      <c r="B55" s="6" t="s">
        <v>60</v>
      </c>
      <c r="C55" s="7">
        <v>140969164</v>
      </c>
    </row>
    <row r="56" spans="1:3" x14ac:dyDescent="0.3">
      <c r="A56" s="5">
        <v>900198012</v>
      </c>
      <c r="B56" s="13" t="s">
        <v>69</v>
      </c>
      <c r="C56" s="7">
        <v>132803778</v>
      </c>
    </row>
    <row r="57" spans="1:3" x14ac:dyDescent="0.3">
      <c r="A57" s="5">
        <v>820005389</v>
      </c>
      <c r="B57" s="6" t="s">
        <v>36</v>
      </c>
      <c r="C57" s="7">
        <v>132064440</v>
      </c>
    </row>
    <row r="58" spans="1:3" x14ac:dyDescent="0.3">
      <c r="A58" s="5">
        <v>890117677</v>
      </c>
      <c r="B58" s="6" t="s">
        <v>42</v>
      </c>
      <c r="C58" s="7">
        <v>129329348</v>
      </c>
    </row>
    <row r="59" spans="1:3" x14ac:dyDescent="0.3">
      <c r="A59" s="5">
        <v>890905843</v>
      </c>
      <c r="B59" s="13" t="s">
        <v>95</v>
      </c>
      <c r="C59" s="7">
        <v>128970032</v>
      </c>
    </row>
    <row r="60" spans="1:3" x14ac:dyDescent="0.3">
      <c r="A60" s="5">
        <v>901034213</v>
      </c>
      <c r="B60" s="13" t="s">
        <v>4</v>
      </c>
      <c r="C60" s="7">
        <v>123528246</v>
      </c>
    </row>
    <row r="61" spans="1:3" x14ac:dyDescent="0.3">
      <c r="A61" s="5">
        <v>842000004</v>
      </c>
      <c r="B61" s="6" t="s">
        <v>38</v>
      </c>
      <c r="C61" s="7">
        <v>122428928</v>
      </c>
    </row>
    <row r="62" spans="1:3" x14ac:dyDescent="0.3">
      <c r="A62" s="5">
        <v>900470642</v>
      </c>
      <c r="B62" s="13" t="s">
        <v>3</v>
      </c>
      <c r="C62" s="7">
        <v>118798728</v>
      </c>
    </row>
    <row r="63" spans="1:3" x14ac:dyDescent="0.3">
      <c r="A63" s="5">
        <v>830124110</v>
      </c>
      <c r="B63" s="6" t="s">
        <v>7</v>
      </c>
      <c r="C63" s="7">
        <v>114472502</v>
      </c>
    </row>
    <row r="64" spans="1:3" x14ac:dyDescent="0.3">
      <c r="A64" s="5">
        <v>901153925</v>
      </c>
      <c r="B64" s="13" t="s">
        <v>93</v>
      </c>
      <c r="C64" s="7">
        <v>114425676</v>
      </c>
    </row>
    <row r="65" spans="1:3" x14ac:dyDescent="0.3">
      <c r="A65" s="5">
        <v>900016598</v>
      </c>
      <c r="B65" s="6" t="s">
        <v>58</v>
      </c>
      <c r="C65" s="7">
        <v>113713408</v>
      </c>
    </row>
    <row r="66" spans="1:3" x14ac:dyDescent="0.3">
      <c r="A66" s="5">
        <v>900848340</v>
      </c>
      <c r="B66" s="13" t="s">
        <v>88</v>
      </c>
      <c r="C66" s="7">
        <v>109456614</v>
      </c>
    </row>
    <row r="67" spans="1:3" x14ac:dyDescent="0.3">
      <c r="A67" s="5">
        <v>900371613</v>
      </c>
      <c r="B67" s="13" t="s">
        <v>78</v>
      </c>
      <c r="C67" s="7">
        <v>106534882</v>
      </c>
    </row>
    <row r="68" spans="1:3" x14ac:dyDescent="0.3">
      <c r="A68" s="5">
        <v>800204153</v>
      </c>
      <c r="B68" s="6" t="s">
        <v>26</v>
      </c>
      <c r="C68" s="7">
        <v>105498632</v>
      </c>
    </row>
    <row r="69" spans="1:3" x14ac:dyDescent="0.3">
      <c r="A69" s="5">
        <v>800084362</v>
      </c>
      <c r="B69" s="6" t="s">
        <v>18</v>
      </c>
      <c r="C69" s="7">
        <v>105378860</v>
      </c>
    </row>
    <row r="70" spans="1:3" x14ac:dyDescent="0.3">
      <c r="A70" s="5">
        <v>900215983</v>
      </c>
      <c r="B70" s="13" t="s">
        <v>71</v>
      </c>
      <c r="C70" s="7">
        <v>101727004</v>
      </c>
    </row>
    <row r="71" spans="1:3" x14ac:dyDescent="0.3">
      <c r="A71" s="5">
        <v>892300175</v>
      </c>
      <c r="B71" s="6" t="s">
        <v>55</v>
      </c>
      <c r="C71" s="7">
        <v>100882522</v>
      </c>
    </row>
    <row r="72" spans="1:3" x14ac:dyDescent="0.3">
      <c r="A72" s="5">
        <v>890701033</v>
      </c>
      <c r="B72" s="6" t="s">
        <v>45</v>
      </c>
      <c r="C72" s="7">
        <v>91466512</v>
      </c>
    </row>
    <row r="73" spans="1:3" x14ac:dyDescent="0.3">
      <c r="A73" s="5">
        <v>900098476</v>
      </c>
      <c r="B73" s="6" t="s">
        <v>2</v>
      </c>
      <c r="C73" s="7">
        <v>90378022</v>
      </c>
    </row>
    <row r="74" spans="1:3" x14ac:dyDescent="0.3">
      <c r="A74" s="5">
        <v>900196346</v>
      </c>
      <c r="B74" s="13" t="s">
        <v>68</v>
      </c>
      <c r="C74" s="7">
        <v>90012342</v>
      </c>
    </row>
    <row r="75" spans="1:3" x14ac:dyDescent="0.3">
      <c r="A75" s="5">
        <v>891800395</v>
      </c>
      <c r="B75" s="6" t="s">
        <v>51</v>
      </c>
      <c r="C75" s="7">
        <v>88152316</v>
      </c>
    </row>
    <row r="76" spans="1:3" x14ac:dyDescent="0.3">
      <c r="A76" s="5">
        <v>800149453</v>
      </c>
      <c r="B76" s="6" t="s">
        <v>22</v>
      </c>
      <c r="C76" s="7">
        <v>83550548</v>
      </c>
    </row>
    <row r="77" spans="1:3" x14ac:dyDescent="0.3">
      <c r="A77" s="5">
        <v>900454409</v>
      </c>
      <c r="B77" s="13" t="s">
        <v>84</v>
      </c>
      <c r="C77" s="7">
        <v>79427868</v>
      </c>
    </row>
    <row r="78" spans="1:3" ht="32.4" x14ac:dyDescent="0.3">
      <c r="A78" s="5">
        <v>890399047</v>
      </c>
      <c r="B78" s="6" t="s">
        <v>43</v>
      </c>
      <c r="C78" s="7">
        <v>78514904</v>
      </c>
    </row>
    <row r="79" spans="1:3" x14ac:dyDescent="0.3">
      <c r="A79" s="5">
        <v>901049966</v>
      </c>
      <c r="B79" s="13" t="s">
        <v>89</v>
      </c>
      <c r="C79" s="7">
        <v>75862350</v>
      </c>
    </row>
    <row r="80" spans="1:3" x14ac:dyDescent="0.3">
      <c r="A80" s="5">
        <v>890500060</v>
      </c>
      <c r="B80" s="6" t="s">
        <v>44</v>
      </c>
      <c r="C80" s="7">
        <v>72891228</v>
      </c>
    </row>
    <row r="81" spans="1:3" x14ac:dyDescent="0.3">
      <c r="A81" s="5">
        <v>900213617</v>
      </c>
      <c r="B81" s="13" t="s">
        <v>70</v>
      </c>
      <c r="C81" s="7">
        <v>70344104</v>
      </c>
    </row>
    <row r="82" spans="1:3" x14ac:dyDescent="0.3">
      <c r="A82" s="5">
        <v>800176807</v>
      </c>
      <c r="B82" s="6" t="s">
        <v>24</v>
      </c>
      <c r="C82" s="7">
        <v>69182668</v>
      </c>
    </row>
    <row r="83" spans="1:3" x14ac:dyDescent="0.3">
      <c r="A83" s="5">
        <v>805023423</v>
      </c>
      <c r="B83" s="6" t="s">
        <v>29</v>
      </c>
      <c r="C83" s="7">
        <v>67621454</v>
      </c>
    </row>
    <row r="84" spans="1:3" x14ac:dyDescent="0.3">
      <c r="A84" s="5">
        <v>800190884</v>
      </c>
      <c r="B84" s="6" t="s">
        <v>25</v>
      </c>
      <c r="C84" s="7">
        <v>67107318</v>
      </c>
    </row>
    <row r="85" spans="1:3" x14ac:dyDescent="0.3">
      <c r="A85" s="5">
        <v>900142282</v>
      </c>
      <c r="B85" s="13" t="s">
        <v>67</v>
      </c>
      <c r="C85" s="7">
        <v>62904378</v>
      </c>
    </row>
    <row r="86" spans="1:3" x14ac:dyDescent="0.3">
      <c r="A86" s="5">
        <v>900073081</v>
      </c>
      <c r="B86" s="6" t="s">
        <v>62</v>
      </c>
      <c r="C86" s="7">
        <v>61427888</v>
      </c>
    </row>
    <row r="87" spans="1:3" x14ac:dyDescent="0.3">
      <c r="A87" s="5">
        <v>900284591</v>
      </c>
      <c r="B87" s="13" t="s">
        <v>73</v>
      </c>
      <c r="C87" s="7">
        <v>60737276</v>
      </c>
    </row>
    <row r="88" spans="1:3" x14ac:dyDescent="0.3">
      <c r="A88" s="5">
        <v>900408220</v>
      </c>
      <c r="B88" s="13" t="s">
        <v>80</v>
      </c>
      <c r="C88" s="7">
        <v>59508308</v>
      </c>
    </row>
    <row r="89" spans="1:3" x14ac:dyDescent="0.3">
      <c r="A89" s="5">
        <v>901242654</v>
      </c>
      <c r="B89" s="13" t="s">
        <v>12</v>
      </c>
      <c r="C89" s="7">
        <v>57060250</v>
      </c>
    </row>
    <row r="90" spans="1:3" x14ac:dyDescent="0.3">
      <c r="A90" s="5">
        <v>891800570</v>
      </c>
      <c r="B90" s="6" t="s">
        <v>52</v>
      </c>
      <c r="C90" s="7">
        <v>56074340</v>
      </c>
    </row>
    <row r="91" spans="1:3" x14ac:dyDescent="0.3">
      <c r="A91" s="5">
        <v>900330752</v>
      </c>
      <c r="B91" s="13" t="s">
        <v>75</v>
      </c>
      <c r="C91" s="7">
        <v>50466906</v>
      </c>
    </row>
    <row r="92" spans="1:3" x14ac:dyDescent="0.3">
      <c r="A92" s="5">
        <v>900082202</v>
      </c>
      <c r="B92" s="6" t="s">
        <v>63</v>
      </c>
      <c r="C92" s="7">
        <v>42945306</v>
      </c>
    </row>
    <row r="93" spans="1:3" x14ac:dyDescent="0.3">
      <c r="A93" s="5">
        <v>900335692</v>
      </c>
      <c r="B93" s="13" t="s">
        <v>76</v>
      </c>
      <c r="C93" s="7">
        <v>42297056</v>
      </c>
    </row>
    <row r="94" spans="1:3" x14ac:dyDescent="0.3">
      <c r="A94" s="5">
        <v>890903777</v>
      </c>
      <c r="B94" s="6" t="s">
        <v>11</v>
      </c>
      <c r="C94" s="7">
        <v>41384092</v>
      </c>
    </row>
    <row r="95" spans="1:3" ht="32.4" x14ac:dyDescent="0.3">
      <c r="A95" s="5">
        <v>860028947</v>
      </c>
      <c r="B95" s="6" t="s">
        <v>96</v>
      </c>
      <c r="C95" s="7">
        <v>31948326</v>
      </c>
    </row>
    <row r="96" spans="1:3" x14ac:dyDescent="0.3">
      <c r="A96" s="5">
        <v>900817788</v>
      </c>
      <c r="B96" s="13" t="s">
        <v>87</v>
      </c>
      <c r="C96" s="7">
        <v>26864906</v>
      </c>
    </row>
    <row r="97" spans="1:3" x14ac:dyDescent="0.3">
      <c r="A97" s="5">
        <v>900412444</v>
      </c>
      <c r="B97" s="13" t="s">
        <v>81</v>
      </c>
      <c r="C97" s="7">
        <v>25370274</v>
      </c>
    </row>
    <row r="98" spans="1:3" x14ac:dyDescent="0.3">
      <c r="A98" s="5">
        <v>900581702</v>
      </c>
      <c r="B98" s="13" t="s">
        <v>85</v>
      </c>
      <c r="C98" s="7">
        <v>19301894</v>
      </c>
    </row>
    <row r="99" spans="1:3" x14ac:dyDescent="0.3">
      <c r="A99" s="5">
        <v>805028530</v>
      </c>
      <c r="B99" s="6" t="s">
        <v>31</v>
      </c>
      <c r="C99" s="7">
        <v>13901520</v>
      </c>
    </row>
    <row r="100" spans="1:3" x14ac:dyDescent="0.3">
      <c r="A100" s="5">
        <v>900110074</v>
      </c>
      <c r="B100" s="6" t="s">
        <v>64</v>
      </c>
      <c r="C100" s="7">
        <v>13735872</v>
      </c>
    </row>
    <row r="101" spans="1:3" x14ac:dyDescent="0.3">
      <c r="A101" s="5">
        <v>802021332</v>
      </c>
      <c r="B101" s="6" t="s">
        <v>28</v>
      </c>
      <c r="C101" s="7">
        <v>13237978</v>
      </c>
    </row>
    <row r="102" spans="1:3" x14ac:dyDescent="0.3">
      <c r="A102" s="5">
        <v>900415382</v>
      </c>
      <c r="B102" s="13" t="s">
        <v>82</v>
      </c>
      <c r="C102" s="7">
        <v>11562406</v>
      </c>
    </row>
    <row r="103" spans="1:3" ht="19.8" x14ac:dyDescent="0.3">
      <c r="A103" s="18" t="s">
        <v>13</v>
      </c>
      <c r="B103" s="19"/>
      <c r="C103" s="15">
        <f>SUM(C12:C102)</f>
        <v>17780089842</v>
      </c>
    </row>
    <row r="195" spans="5:5" x14ac:dyDescent="0.3">
      <c r="E195" s="2">
        <v>2</v>
      </c>
    </row>
  </sheetData>
  <sheetProtection algorithmName="SHA-512" hashValue="2SyRQLzcbeNK9BrxDLN0+16Kn9SI1Qo6K1ZyMvs2wHHM0aX6c6xaestSeaXQi+CnjjdvJYHliY4IfGLwYCd58A==" saltValue="3Pnhv2fboTUtsiNSiRiSjw==" spinCount="100000" sheet="1" objects="1" scenarios="1"/>
  <autoFilter ref="A11:C68" xr:uid="{7547518E-B4A0-4333-A709-037434082354}">
    <sortState xmlns:xlrd2="http://schemas.microsoft.com/office/spreadsheetml/2017/richdata2" ref="A12:C102">
      <sortCondition descending="1" ref="C11:C68"/>
    </sortState>
  </autoFilter>
  <mergeCells count="2">
    <mergeCell ref="B5:B8"/>
    <mergeCell ref="A103:B10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56A0F-FDD1-4B97-A80D-C6FF4C4C86EE}">
  <dimension ref="A2:E121"/>
  <sheetViews>
    <sheetView showGridLines="0" showWhiteSpace="0" view="pageLayout" zoomScale="69" zoomScaleNormal="100" zoomScalePageLayoutView="69" workbookViewId="0">
      <selection activeCell="B9" sqref="B9"/>
    </sheetView>
  </sheetViews>
  <sheetFormatPr baseColWidth="10" defaultColWidth="11.44140625" defaultRowHeight="16.2" x14ac:dyDescent="0.3"/>
  <cols>
    <col min="1" max="1" width="48.77734375" style="8" customWidth="1"/>
    <col min="2" max="2" width="100.33203125" style="14" bestFit="1" customWidth="1"/>
    <col min="3" max="3" width="59.77734375" style="2" customWidth="1"/>
    <col min="4" max="16384" width="11.44140625" style="2"/>
  </cols>
  <sheetData>
    <row r="2" spans="1:3" x14ac:dyDescent="0.3">
      <c r="B2" s="9"/>
      <c r="C2" s="3"/>
    </row>
    <row r="3" spans="1:3" x14ac:dyDescent="0.3">
      <c r="A3" s="10"/>
      <c r="B3" s="9"/>
      <c r="C3" s="3"/>
    </row>
    <row r="4" spans="1:3" x14ac:dyDescent="0.3">
      <c r="B4" s="9"/>
      <c r="C4" s="3"/>
    </row>
    <row r="5" spans="1:3" x14ac:dyDescent="0.3">
      <c r="B5" s="16" t="s">
        <v>118</v>
      </c>
      <c r="C5" s="3"/>
    </row>
    <row r="6" spans="1:3" ht="17.25" customHeight="1" x14ac:dyDescent="0.3">
      <c r="B6" s="17"/>
      <c r="C6" s="11"/>
    </row>
    <row r="7" spans="1:3" x14ac:dyDescent="0.3">
      <c r="B7" s="17"/>
      <c r="C7" s="11"/>
    </row>
    <row r="8" spans="1:3" x14ac:dyDescent="0.3">
      <c r="B8" s="17"/>
    </row>
    <row r="11" spans="1:3" s="1" customFormat="1" x14ac:dyDescent="0.3">
      <c r="A11" s="4" t="s">
        <v>5</v>
      </c>
      <c r="B11" s="4" t="s">
        <v>0</v>
      </c>
      <c r="C11" s="4" t="s">
        <v>6</v>
      </c>
    </row>
    <row r="12" spans="1:3" x14ac:dyDescent="0.3">
      <c r="A12" s="5">
        <v>800209891</v>
      </c>
      <c r="B12" s="6" t="s">
        <v>97</v>
      </c>
      <c r="C12" s="7">
        <v>25536872</v>
      </c>
    </row>
    <row r="13" spans="1:3" x14ac:dyDescent="0.3">
      <c r="A13" s="5">
        <v>802016357</v>
      </c>
      <c r="B13" s="6" t="s">
        <v>98</v>
      </c>
      <c r="C13" s="7">
        <v>95646846</v>
      </c>
    </row>
    <row r="14" spans="1:3" x14ac:dyDescent="0.3">
      <c r="A14" s="5">
        <v>806011261</v>
      </c>
      <c r="B14" s="6" t="s">
        <v>99</v>
      </c>
      <c r="C14" s="7">
        <v>148522298</v>
      </c>
    </row>
    <row r="15" spans="1:3" x14ac:dyDescent="0.3">
      <c r="A15" s="5">
        <v>814006248</v>
      </c>
      <c r="B15" s="6" t="s">
        <v>10</v>
      </c>
      <c r="C15" s="7">
        <v>32420100</v>
      </c>
    </row>
    <row r="16" spans="1:3" x14ac:dyDescent="0.3">
      <c r="A16" s="5">
        <v>830099212</v>
      </c>
      <c r="B16" s="6" t="s">
        <v>100</v>
      </c>
      <c r="C16" s="7">
        <v>68730650</v>
      </c>
    </row>
    <row r="17" spans="1:3" x14ac:dyDescent="0.3">
      <c r="A17" s="5">
        <v>845000038</v>
      </c>
      <c r="B17" s="6" t="s">
        <v>101</v>
      </c>
      <c r="C17" s="7">
        <v>25531458</v>
      </c>
    </row>
    <row r="18" spans="1:3" x14ac:dyDescent="0.3">
      <c r="A18" s="5">
        <v>891080015</v>
      </c>
      <c r="B18" s="6" t="s">
        <v>102</v>
      </c>
      <c r="C18" s="7">
        <v>24815676</v>
      </c>
    </row>
    <row r="19" spans="1:3" x14ac:dyDescent="0.3">
      <c r="A19" s="5">
        <v>891304097</v>
      </c>
      <c r="B19" s="6" t="s">
        <v>103</v>
      </c>
      <c r="C19" s="7">
        <v>311962610</v>
      </c>
    </row>
    <row r="20" spans="1:3" x14ac:dyDescent="0.3">
      <c r="A20" s="5">
        <v>891480000</v>
      </c>
      <c r="B20" s="6" t="s">
        <v>104</v>
      </c>
      <c r="C20" s="7">
        <v>433687248</v>
      </c>
    </row>
    <row r="21" spans="1:3" x14ac:dyDescent="0.3">
      <c r="A21" s="5">
        <v>899999032</v>
      </c>
      <c r="B21" s="6" t="s">
        <v>105</v>
      </c>
      <c r="C21" s="7">
        <v>226624696</v>
      </c>
    </row>
    <row r="22" spans="1:3" x14ac:dyDescent="0.3">
      <c r="A22" s="5">
        <v>900008328</v>
      </c>
      <c r="B22" s="6" t="s">
        <v>106</v>
      </c>
      <c r="C22" s="7">
        <v>823994650</v>
      </c>
    </row>
    <row r="23" spans="1:3" x14ac:dyDescent="0.3">
      <c r="A23" s="5">
        <v>900192459</v>
      </c>
      <c r="B23" s="6" t="s">
        <v>107</v>
      </c>
      <c r="C23" s="7">
        <v>95974628</v>
      </c>
    </row>
    <row r="24" spans="1:3" x14ac:dyDescent="0.3">
      <c r="A24" s="5">
        <v>900219120</v>
      </c>
      <c r="B24" s="6" t="s">
        <v>108</v>
      </c>
      <c r="C24" s="7">
        <v>44470522</v>
      </c>
    </row>
    <row r="25" spans="1:3" x14ac:dyDescent="0.3">
      <c r="A25" s="5">
        <v>900249053</v>
      </c>
      <c r="B25" s="6" t="s">
        <v>109</v>
      </c>
      <c r="C25" s="7">
        <v>79530448</v>
      </c>
    </row>
    <row r="26" spans="1:3" x14ac:dyDescent="0.3">
      <c r="A26" s="5">
        <v>900291018</v>
      </c>
      <c r="B26" s="6" t="s">
        <v>110</v>
      </c>
      <c r="C26" s="7">
        <v>30723822</v>
      </c>
    </row>
    <row r="27" spans="1:3" x14ac:dyDescent="0.3">
      <c r="A27" s="5">
        <v>900335691</v>
      </c>
      <c r="B27" s="6" t="s">
        <v>111</v>
      </c>
      <c r="C27" s="7">
        <v>67039786</v>
      </c>
    </row>
    <row r="28" spans="1:3" x14ac:dyDescent="0.3">
      <c r="A28" s="5">
        <v>901374934</v>
      </c>
      <c r="B28" s="6" t="s">
        <v>112</v>
      </c>
      <c r="C28" s="7">
        <v>125989032</v>
      </c>
    </row>
    <row r="29" spans="1:3" ht="19.8" x14ac:dyDescent="0.3">
      <c r="A29" s="20" t="s">
        <v>13</v>
      </c>
      <c r="B29" s="21"/>
      <c r="C29" s="15">
        <f>SUM(C12:C28)</f>
        <v>2661201342</v>
      </c>
    </row>
    <row r="121" spans="5:5" x14ac:dyDescent="0.3">
      <c r="E121" s="2">
        <v>2</v>
      </c>
    </row>
  </sheetData>
  <sheetProtection algorithmName="SHA-512" hashValue="PF90+9EpQH5KTpKJ6jXMl0o9NWIe5wDpGYfk9HfBuNLND4ujFVP0uoshI/sCIV+Q/Kqlz5DXqfvqBzhOJFWGDg==" saltValue="vuclmwteb16TgSH5yTv+wg==" spinCount="100000" sheet="1" objects="1" scenarios="1"/>
  <autoFilter ref="A11:C28" xr:uid="{7547518E-B4A0-4333-A709-037434082354}"/>
  <mergeCells count="2">
    <mergeCell ref="B5:B8"/>
    <mergeCell ref="A29:B29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AD1-8AB0-4ACC-9E22-2B44CCEAD898}">
  <dimension ref="A2:E108"/>
  <sheetViews>
    <sheetView showGridLines="0" showWhiteSpace="0" view="pageLayout" topLeftCell="A5" zoomScale="69" zoomScaleNormal="100" zoomScalePageLayoutView="69" workbookViewId="0">
      <selection activeCell="B11" sqref="B11"/>
    </sheetView>
  </sheetViews>
  <sheetFormatPr baseColWidth="10" defaultColWidth="11.44140625" defaultRowHeight="16.2" x14ac:dyDescent="0.3"/>
  <cols>
    <col min="1" max="1" width="48.77734375" style="8" customWidth="1"/>
    <col min="2" max="2" width="100.33203125" style="14" bestFit="1" customWidth="1"/>
    <col min="3" max="3" width="59.77734375" style="2" customWidth="1"/>
    <col min="4" max="16384" width="11.44140625" style="2"/>
  </cols>
  <sheetData>
    <row r="2" spans="1:3" x14ac:dyDescent="0.3">
      <c r="B2" s="9"/>
      <c r="C2" s="3"/>
    </row>
    <row r="3" spans="1:3" x14ac:dyDescent="0.3">
      <c r="A3" s="10"/>
      <c r="B3" s="9"/>
      <c r="C3" s="3"/>
    </row>
    <row r="4" spans="1:3" x14ac:dyDescent="0.3">
      <c r="B4" s="9"/>
      <c r="C4" s="3"/>
    </row>
    <row r="5" spans="1:3" x14ac:dyDescent="0.3">
      <c r="B5" s="16" t="s">
        <v>15</v>
      </c>
      <c r="C5" s="3"/>
    </row>
    <row r="6" spans="1:3" ht="17.25" customHeight="1" x14ac:dyDescent="0.3">
      <c r="B6" s="17"/>
      <c r="C6" s="11"/>
    </row>
    <row r="7" spans="1:3" x14ac:dyDescent="0.3">
      <c r="B7" s="17"/>
      <c r="C7" s="11"/>
    </row>
    <row r="8" spans="1:3" x14ac:dyDescent="0.3">
      <c r="B8" s="17"/>
    </row>
    <row r="11" spans="1:3" s="1" customFormat="1" x14ac:dyDescent="0.3">
      <c r="A11" s="4" t="s">
        <v>5</v>
      </c>
      <c r="B11" s="4" t="s">
        <v>0</v>
      </c>
      <c r="C11" s="4" t="s">
        <v>6</v>
      </c>
    </row>
    <row r="12" spans="1:3" x14ac:dyDescent="0.3">
      <c r="A12" s="5">
        <v>802000774</v>
      </c>
      <c r="B12" s="6" t="s">
        <v>113</v>
      </c>
      <c r="C12" s="7">
        <v>58475572</v>
      </c>
    </row>
    <row r="13" spans="1:3" x14ac:dyDescent="0.3">
      <c r="A13" s="5">
        <v>806008356</v>
      </c>
      <c r="B13" s="6" t="s">
        <v>114</v>
      </c>
      <c r="C13" s="7">
        <v>42836362</v>
      </c>
    </row>
    <row r="14" spans="1:3" x14ac:dyDescent="0.3">
      <c r="A14" s="5">
        <v>812002958</v>
      </c>
      <c r="B14" s="6" t="s">
        <v>115</v>
      </c>
      <c r="C14" s="7">
        <v>10519792</v>
      </c>
    </row>
    <row r="15" spans="1:3" x14ac:dyDescent="0.3">
      <c r="A15" s="5">
        <v>899999092</v>
      </c>
      <c r="B15" s="6" t="s">
        <v>116</v>
      </c>
      <c r="C15" s="7">
        <v>316195184</v>
      </c>
    </row>
    <row r="16" spans="1:3" ht="19.8" x14ac:dyDescent="0.3">
      <c r="A16" s="20" t="s">
        <v>13</v>
      </c>
      <c r="B16" s="21"/>
      <c r="C16" s="15">
        <f>SUM(C12:C15)</f>
        <v>428026910</v>
      </c>
    </row>
    <row r="108" spans="5:5" x14ac:dyDescent="0.3">
      <c r="E108" s="2">
        <v>2</v>
      </c>
    </row>
  </sheetData>
  <sheetProtection algorithmName="SHA-512" hashValue="chS0wNb2gP3tQJ/uU1BiHdH3ipJwGMC3+4Ec2Ozjv/epUwUmVt6oE4D1EEcCVS3ACQ3D0OZOodwXdiTcHB5bzA==" saltValue="+nuTQsU7+iB7nPveqYlfug==" spinCount="100000" sheet="1" objects="1" scenarios="1"/>
  <autoFilter ref="A11:C15" xr:uid="{7547518E-B4A0-4333-A709-037434082354}"/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2020</A_x00f1_o>
    <Fecha xmlns="a89a2212-8ffe-4f56-88b2-5e2fabe15bb8">10</Fecha>
  </documentManagement>
</p:properties>
</file>

<file path=customXml/itemProps1.xml><?xml version="1.0" encoding="utf-8"?>
<ds:datastoreItem xmlns:ds="http://schemas.openxmlformats.org/officeDocument/2006/customXml" ds:itemID="{BEEE7F2C-E4D0-448D-AAAC-CF1C46D639A6}"/>
</file>

<file path=customXml/itemProps2.xml><?xml version="1.0" encoding="utf-8"?>
<ds:datastoreItem xmlns:ds="http://schemas.openxmlformats.org/officeDocument/2006/customXml" ds:itemID="{38013FB0-9AC1-4F9B-833F-4601FA29E18F}"/>
</file>

<file path=customXml/itemProps3.xml><?xml version="1.0" encoding="utf-8"?>
<ds:datastoreItem xmlns:ds="http://schemas.openxmlformats.org/officeDocument/2006/customXml" ds:itemID="{C2B44A11-A7D8-42E5-B97B-A84E45348B2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Anticipo Disp Agosto</vt:lpstr>
      <vt:lpstr>Anticipo Disp Julio</vt:lpstr>
      <vt:lpstr>Anticipo Disp 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2021-03-02T23:19:52Z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